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<sst xmlns="http://schemas.openxmlformats.org/spreadsheetml/2006/main" count="179" uniqueCount="127">
  <si>
    <t>ОПШТА БОЛНИЦА ПАНЧЕВО</t>
  </si>
  <si>
    <t>Стање новчаних средстава на рачуну здравствене установе на дан</t>
  </si>
  <si>
    <t>19.11.2021.</t>
  </si>
  <si>
    <t>Стање претходног дана</t>
  </si>
  <si>
    <t>18.11.2021.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</si>
  <si>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</si>
  <si>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</si>
  <si>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</si>
  <si>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</si>
  <si>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</si>
  <si>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</si>
  <si>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</si>
  <si>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</si>
  <si>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</si>
  <si>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</si>
  <si>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</si>
  <si>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</si>
  <si>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</si>
  <si>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</si>
  <si>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</si>
  <si>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</si>
  <si>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</si>
  <si>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</si>
  <si>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</si>
  <si>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</si>
  <si>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</si>
  <si>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</si>
  <si>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</si>
  <si>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</si>
  <si>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</si>
  <si>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</si>
  <si>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</si>
  <si>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</si>
  <si>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</si>
  <si>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</si>
  <si>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</si>
  <si>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</si>
  <si>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</si>
  <si>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</si>
  <si>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</si>
  <si>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</si>
  <si>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</si>
  <si>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</si>
  <si>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</si>
  <si>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</si>
  <si>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</si>
  <si>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</si>
  <si>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</si>
  <si>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</si>
  <si>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</si>
  <si>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</si>
  <si>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</si>
  <si>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</si>
  <si>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19.11.2021.</t>
  </si>
  <si>
    <t>уговорена намена</t>
  </si>
  <si>
    <t>OST.MAT.TROŠ.</t>
  </si>
  <si>
    <t>назив добављача</t>
  </si>
  <si>
    <t>AL PLAST</t>
  </si>
  <si>
    <t>AUTO ĐURA</t>
  </si>
  <si>
    <t>BIROELEKTRONIK 2</t>
  </si>
  <si>
    <t>COMTRADE</t>
  </si>
  <si>
    <t>DEMOS</t>
  </si>
  <si>
    <t>ELECOM SISTEM</t>
  </si>
  <si>
    <t>ENERGO TIPPO</t>
  </si>
  <si>
    <t>HELENA GRAF</t>
  </si>
  <si>
    <t>I i D COM</t>
  </si>
  <si>
    <t>INVESTFARM</t>
  </si>
  <si>
    <t>KOBDOM</t>
  </si>
  <si>
    <t>LINDSTROM</t>
  </si>
  <si>
    <t>MEDALEX BEOGRAD</t>
  </si>
  <si>
    <t>MEDICINSKI FAKULTET</t>
  </si>
  <si>
    <t>MEDICOM</t>
  </si>
  <si>
    <t>MEDIKA PROJEKT</t>
  </si>
  <si>
    <t>MEDISAL</t>
  </si>
  <si>
    <t>NARODNA BANKA SRBIJE</t>
  </si>
  <si>
    <t>NEST-LIFT</t>
  </si>
  <si>
    <t>NOVOHEM</t>
  </si>
  <si>
    <t>OPEN SPACE SOLUTION</t>
  </si>
  <si>
    <t>PANČEVAC JNIP</t>
  </si>
  <si>
    <t>POŠTA SRBIJE</t>
  </si>
  <si>
    <t>REMONDIS MEDISON</t>
  </si>
  <si>
    <t>SCHILLER</t>
  </si>
  <si>
    <t>TELENOR</t>
  </si>
  <si>
    <t>VATROPAN</t>
  </si>
  <si>
    <t>ZELENILO</t>
  </si>
  <si>
    <t>LEKOVI</t>
  </si>
  <si>
    <t>ADOC</t>
  </si>
  <si>
    <t>AMICUS</t>
  </si>
  <si>
    <t>B BRAUN ADRIA</t>
  </si>
  <si>
    <t>BEOHEM-3</t>
  </si>
  <si>
    <t>ECOTRADE</t>
  </si>
  <si>
    <t>FARMALOGIST</t>
  </si>
  <si>
    <t>INOPHARM</t>
  </si>
  <si>
    <t>INPHARM CO BEOGRAD</t>
  </si>
  <si>
    <t>PHARMASWISS</t>
  </si>
  <si>
    <t>PHOENIX PHARMA</t>
  </si>
  <si>
    <t>SOPHARMA TRADING</t>
  </si>
  <si>
    <t>VEGA</t>
  </si>
  <si>
    <t>CITOSTATICI</t>
  </si>
  <si>
    <t>LEK.PO POS.REŽ.</t>
  </si>
  <si>
    <t>SANITETSKI</t>
  </si>
  <si>
    <t>AKO MED</t>
  </si>
  <si>
    <t>ARROWPACK</t>
  </si>
  <si>
    <t>DIAHEM-GRAMIM</t>
  </si>
  <si>
    <t>DND COMMERCE</t>
  </si>
  <si>
    <t>FLORA KOMERC</t>
  </si>
  <si>
    <t>GALEN FOKUS</t>
  </si>
  <si>
    <t>GOSPER</t>
  </si>
  <si>
    <t>KODEKS SISTEM</t>
  </si>
  <si>
    <t>LABRA</t>
  </si>
  <si>
    <t>LAVIEFARM</t>
  </si>
  <si>
    <t>MAGLOVAC</t>
  </si>
  <si>
    <t>MAGNA PHARMACIA</t>
  </si>
  <si>
    <t>MAKLER</t>
  </si>
  <si>
    <t>MD SOLUTIONS</t>
  </si>
  <si>
    <t>MEDILABOR</t>
  </si>
  <si>
    <t>MEDINIC</t>
  </si>
  <si>
    <t>OMNI MEDIKAL</t>
  </si>
  <si>
    <t>PREMIUM</t>
  </si>
  <si>
    <t>PROMEDIA</t>
  </si>
  <si>
    <t>SINOFARM</t>
  </si>
  <si>
    <t>SUPERLAB</t>
  </si>
  <si>
    <t>TOPCHEMIE MEDLAB</t>
  </si>
  <si>
    <t>VELEBIT</t>
  </si>
  <si>
    <t>VICOR</t>
  </si>
  <si>
    <t>YUNYCOM</t>
  </si>
  <si>
    <t>ZEMFARM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</si>
</sst>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 horizontal="righ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0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14095159.73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13086149.23</v>
      </c>
      <c r="I8" s="6" t="s">
        <v>5</v>
      </c>
    </row>
    <row r="9" spans="1:9" ht="15">
      <c r="A9" s="6" t="s">
        <v>9</v>
      </c>
      <c r="B9" t="s">
        <v>10</v>
      </c>
      <c r="H9" s="7">
        <v>5436</v>
      </c>
      <c r="I9" s="6" t="s">
        <v>5</v>
      </c>
    </row>
    <row r="10" spans="1:9" ht="15">
      <c r="A10" s="6" t="s">
        <v>11</v>
      </c>
      <c r="B10" t="s">
        <v>12</v>
      </c>
      <c r="H10" s="7">
        <v>64990.9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20924136.71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6327599.15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292267.69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5004631.12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2691014.45</v>
      </c>
      <c r="I27" s="6" t="s">
        <v>5</v>
      </c>
      <c r="L27" s="10">
        <v>2496981.67</v>
      </c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5275816.38</v>
      </c>
      <c r="I32" s="6" t="s">
        <v>5</v>
      </c>
    </row>
    <row r="33" spans="1:9" ht="15">
      <c r="A33" s="6" t="s">
        <v>32</v>
      </c>
      <c r="B33" t="s">
        <v>33</v>
      </c>
      <c r="H33" s="13">
        <v>576334.27</v>
      </c>
      <c r="I33" s="6" t="s">
        <v>5</v>
      </c>
    </row>
    <row r="34" spans="1:9" ht="15">
      <c r="A34" s="6" t="s">
        <v>34</v>
      </c>
      <c r="B34" t="s">
        <v>35</v>
      </c>
      <c r="H34" s="13">
        <v>1097886.7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5986186.1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20924136.71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4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6" spans="1:7" ht="15">
      <c r="A6" s="17"/>
      <c r="B6" s="22" t="s">
        <v>54</v>
      </c>
      <c r="C6" s="23" t="s">
        <v>55</v>
      </c>
      <c r="D6" s="19"/>
      <c r="F6" s="20"/>
      <c r="G6" s="21"/>
    </row>
    <row r="7" spans="1:7" ht="15">
      <c r="A7" s="17"/>
      <c r="B7" s="22"/>
      <c r="C7" s="23"/>
      <c r="D7" s="19"/>
      <c r="F7" s="20"/>
      <c r="G7" s="21"/>
    </row>
    <row r="8" spans="1:7" ht="15">
      <c r="A8" s="17"/>
      <c r="B8" s="24" t="s">
        <v>56</v>
      </c>
      <c r="C8" s="23"/>
      <c r="D8" s="19"/>
      <c r="F8" s="20"/>
      <c r="G8" s="21"/>
    </row>
    <row r="9" spans="1:7" ht="15">
      <c r="A9" s="17"/>
      <c r="B9" s="25" t="s">
        <v>57</v>
      </c>
      <c r="C9" s="13">
        <v>8100</v>
      </c>
      <c r="D9" s="19"/>
      <c r="F9" s="20"/>
      <c r="G9" s="21"/>
    </row>
    <row r="10" spans="1:7" ht="15">
      <c r="A10" s="17"/>
      <c r="B10" s="25" t="s">
        <v>58</v>
      </c>
      <c r="C10" s="13">
        <v>20964</v>
      </c>
      <c r="D10" s="19"/>
      <c r="F10" s="20"/>
      <c r="G10" s="21"/>
    </row>
    <row r="11" spans="1:7" ht="15">
      <c r="A11" s="17"/>
      <c r="B11" s="25" t="s">
        <v>59</v>
      </c>
      <c r="C11" s="13">
        <v>47628</v>
      </c>
      <c r="D11" s="19"/>
      <c r="F11" s="20"/>
      <c r="G11" s="21"/>
    </row>
    <row r="12" spans="1:7" ht="15">
      <c r="A12" s="17"/>
      <c r="B12" s="25" t="s">
        <v>60</v>
      </c>
      <c r="C12" s="13">
        <v>100000</v>
      </c>
      <c r="D12" s="19"/>
      <c r="F12" s="20"/>
      <c r="G12" s="21"/>
    </row>
    <row r="13" spans="1:7" ht="15">
      <c r="A13" s="17"/>
      <c r="B13" s="25" t="s">
        <v>61</v>
      </c>
      <c r="C13" s="13">
        <v>125400</v>
      </c>
      <c r="D13" s="19"/>
      <c r="F13" s="20"/>
      <c r="G13" s="21"/>
    </row>
    <row r="14" spans="1:7" ht="15">
      <c r="A14" s="17"/>
      <c r="B14" s="25" t="s">
        <v>62</v>
      </c>
      <c r="C14" s="13">
        <v>71064.48</v>
      </c>
      <c r="D14" s="19"/>
      <c r="F14" s="20"/>
      <c r="G14" s="21"/>
    </row>
    <row r="15" spans="1:7" ht="15">
      <c r="A15" s="17"/>
      <c r="B15" s="25" t="s">
        <v>63</v>
      </c>
      <c r="C15" s="13">
        <v>39688.45</v>
      </c>
      <c r="D15" s="19"/>
      <c r="F15" s="20"/>
      <c r="G15" s="21"/>
    </row>
    <row r="16" spans="1:7" ht="15">
      <c r="A16" s="17"/>
      <c r="B16" s="25" t="s">
        <v>64</v>
      </c>
      <c r="C16" s="13">
        <v>272970.6</v>
      </c>
      <c r="D16" s="19"/>
      <c r="F16" s="20"/>
      <c r="G16" s="21"/>
    </row>
    <row r="17" spans="1:7" ht="15">
      <c r="A17" s="17"/>
      <c r="B17" s="25" t="s">
        <v>65</v>
      </c>
      <c r="C17" s="13">
        <v>162492.6</v>
      </c>
      <c r="D17" s="19"/>
      <c r="F17" s="20"/>
      <c r="G17" s="21"/>
    </row>
    <row r="18" spans="1:7" ht="15">
      <c r="A18" s="17"/>
      <c r="B18" s="25" t="s">
        <v>66</v>
      </c>
      <c r="C18" s="13">
        <v>136653.6</v>
      </c>
      <c r="D18" s="19"/>
      <c r="F18" s="20"/>
      <c r="G18" s="21"/>
    </row>
    <row r="19" spans="1:7" ht="15">
      <c r="A19" s="17"/>
      <c r="B19" s="25" t="s">
        <v>67</v>
      </c>
      <c r="C19" s="13">
        <v>50000</v>
      </c>
      <c r="D19" s="19"/>
      <c r="F19" s="20"/>
      <c r="G19" s="21"/>
    </row>
    <row r="20" spans="1:7" ht="15">
      <c r="A20" s="17"/>
      <c r="B20" s="25" t="s">
        <v>68</v>
      </c>
      <c r="C20" s="13">
        <v>9311.66</v>
      </c>
      <c r="D20" s="19"/>
      <c r="F20" s="20"/>
      <c r="G20" s="21"/>
    </row>
    <row r="21" spans="1:7" ht="15">
      <c r="A21" s="17"/>
      <c r="B21" s="25" t="s">
        <v>69</v>
      </c>
      <c r="C21" s="13">
        <v>3024</v>
      </c>
      <c r="D21" s="19"/>
      <c r="F21" s="20"/>
      <c r="G21" s="21"/>
    </row>
    <row r="22" spans="1:7" ht="15">
      <c r="A22" s="17"/>
      <c r="B22" s="25" t="s">
        <v>70</v>
      </c>
      <c r="C22" s="13">
        <v>450000</v>
      </c>
      <c r="D22" s="19"/>
      <c r="F22" s="20"/>
      <c r="G22" s="21"/>
    </row>
    <row r="23" spans="1:7" ht="15">
      <c r="A23" s="17"/>
      <c r="B23" s="25" t="s">
        <v>71</v>
      </c>
      <c r="C23" s="13">
        <v>72000</v>
      </c>
      <c r="D23" s="19"/>
      <c r="F23" s="20"/>
      <c r="G23" s="21"/>
    </row>
    <row r="24" spans="1:7" ht="15">
      <c r="A24" s="17"/>
      <c r="B24" s="25" t="s">
        <v>72</v>
      </c>
      <c r="C24" s="13">
        <v>56604</v>
      </c>
      <c r="D24" s="19"/>
      <c r="F24" s="20"/>
      <c r="G24" s="21"/>
    </row>
    <row r="25" spans="1:7" ht="15">
      <c r="A25" s="17"/>
      <c r="B25" s="25" t="s">
        <v>73</v>
      </c>
      <c r="C25" s="13">
        <v>166079.28</v>
      </c>
      <c r="D25" s="19"/>
      <c r="F25" s="20"/>
      <c r="G25" s="21"/>
    </row>
    <row r="26" spans="1:7" ht="15">
      <c r="A26" s="17"/>
      <c r="B26" s="25" t="s">
        <v>74</v>
      </c>
      <c r="C26" s="13">
        <v>24000</v>
      </c>
      <c r="D26" s="19"/>
      <c r="F26" s="20"/>
      <c r="G26" s="21"/>
    </row>
    <row r="27" spans="1:7" ht="15">
      <c r="A27" s="17"/>
      <c r="B27" s="25" t="s">
        <v>75</v>
      </c>
      <c r="C27" s="13">
        <v>19550</v>
      </c>
      <c r="D27" s="19"/>
      <c r="F27" s="20"/>
      <c r="G27" s="21"/>
    </row>
    <row r="28" spans="1:7" ht="15">
      <c r="A28" s="17"/>
      <c r="B28" s="25" t="s">
        <v>76</v>
      </c>
      <c r="C28" s="13">
        <v>250572</v>
      </c>
      <c r="D28" s="19"/>
      <c r="F28" s="20"/>
      <c r="G28" s="21"/>
    </row>
    <row r="29" spans="1:7" ht="15">
      <c r="A29" s="17"/>
      <c r="B29" s="25" t="s">
        <v>77</v>
      </c>
      <c r="C29" s="13">
        <v>37380</v>
      </c>
      <c r="D29" s="19"/>
      <c r="F29" s="20"/>
      <c r="G29" s="21"/>
    </row>
    <row r="30" spans="1:7" ht="15">
      <c r="A30" s="17"/>
      <c r="B30" s="25" t="s">
        <v>78</v>
      </c>
      <c r="C30" s="13">
        <v>2360</v>
      </c>
      <c r="D30" s="19"/>
      <c r="F30" s="20"/>
      <c r="G30" s="21"/>
    </row>
    <row r="31" spans="1:7" ht="15">
      <c r="A31" s="17"/>
      <c r="B31" s="25" t="s">
        <v>79</v>
      </c>
      <c r="C31" s="13">
        <v>31026</v>
      </c>
      <c r="D31" s="19"/>
      <c r="F31" s="20"/>
      <c r="G31" s="21"/>
    </row>
    <row r="32" spans="1:7" ht="15">
      <c r="A32" s="17"/>
      <c r="B32" s="25" t="s">
        <v>80</v>
      </c>
      <c r="C32" s="13">
        <v>187680</v>
      </c>
      <c r="D32" s="19"/>
      <c r="F32" s="20"/>
      <c r="G32" s="21"/>
    </row>
    <row r="33" spans="1:7" ht="15">
      <c r="A33" s="17"/>
      <c r="B33" s="25" t="s">
        <v>81</v>
      </c>
      <c r="C33" s="13">
        <v>48000</v>
      </c>
      <c r="D33" s="19"/>
      <c r="F33" s="20"/>
      <c r="G33" s="21"/>
    </row>
    <row r="34" spans="1:7" ht="15">
      <c r="A34" s="17"/>
      <c r="B34" s="25" t="s">
        <v>82</v>
      </c>
      <c r="C34" s="13">
        <v>25920</v>
      </c>
      <c r="D34" s="19"/>
      <c r="F34" s="20"/>
      <c r="G34" s="21"/>
    </row>
    <row r="35" spans="1:7" ht="15">
      <c r="A35" s="17"/>
      <c r="B35" s="25" t="s">
        <v>83</v>
      </c>
      <c r="C35" s="13">
        <v>50000</v>
      </c>
      <c r="D35" s="19"/>
      <c r="F35" s="20"/>
      <c r="G35" s="21"/>
    </row>
    <row r="36" spans="1:7" ht="15">
      <c r="A36" s="17"/>
      <c r="B36" s="25" t="s">
        <v>84</v>
      </c>
      <c r="C36" s="13">
        <v>28513</v>
      </c>
      <c r="D36" s="19"/>
      <c r="F36" s="20"/>
      <c r="G36" s="21"/>
    </row>
    <row r="37" spans="1:7" ht="15">
      <c r="A37" s="17"/>
      <c r="B37" s="25"/>
      <c r="C37" s="13">
        <f>SUM(C9:C36)</f>
        <v>2496981.67</v>
      </c>
      <c r="D37" s="19"/>
      <c r="F37" s="20"/>
      <c r="G37" s="21"/>
    </row>
    <row r="38" spans="2:3" ht="15">
      <c r="B38" s="11"/>
      <c r="C38" s="12"/>
    </row>
    <row r="39" spans="2:3" ht="15">
      <c r="B39" s="22" t="s">
        <v>54</v>
      </c>
      <c r="C39" s="23" t="s">
        <v>85</v>
      </c>
    </row>
    <row r="40" spans="2:3" ht="15">
      <c r="B40" s="22"/>
      <c r="C40" s="23"/>
    </row>
    <row r="41" spans="2:3" ht="15">
      <c r="B41" s="24" t="s">
        <v>56</v>
      </c>
      <c r="C41" s="26"/>
    </row>
    <row r="42" spans="2:3" ht="15">
      <c r="B42" s="25" t="s">
        <v>86</v>
      </c>
      <c r="C42" s="13">
        <v>1410.86</v>
      </c>
    </row>
    <row r="43" spans="2:3" ht="15">
      <c r="B43" s="25" t="s">
        <v>87</v>
      </c>
      <c r="C43" s="13">
        <v>122760</v>
      </c>
    </row>
    <row r="44" spans="2:3" ht="15">
      <c r="B44" s="25" t="s">
        <v>88</v>
      </c>
      <c r="C44" s="13">
        <v>59400</v>
      </c>
    </row>
    <row r="45" spans="2:3" ht="15">
      <c r="B45" s="25" t="s">
        <v>89</v>
      </c>
      <c r="C45" s="13">
        <v>798380</v>
      </c>
    </row>
    <row r="46" spans="2:3" ht="15">
      <c r="B46" s="25" t="s">
        <v>90</v>
      </c>
      <c r="C46" s="13">
        <v>21450</v>
      </c>
    </row>
    <row r="47" spans="2:3" ht="15">
      <c r="B47" s="25" t="s">
        <v>91</v>
      </c>
      <c r="C47" s="13">
        <v>2269910.09</v>
      </c>
    </row>
    <row r="48" spans="2:3" ht="15">
      <c r="B48" s="25" t="s">
        <v>92</v>
      </c>
      <c r="C48" s="13">
        <v>39600</v>
      </c>
    </row>
    <row r="49" spans="2:3" ht="15">
      <c r="B49" s="25" t="s">
        <v>93</v>
      </c>
      <c r="C49" s="13">
        <v>155560.46</v>
      </c>
    </row>
    <row r="50" spans="2:3" ht="15">
      <c r="B50" s="25" t="s">
        <v>94</v>
      </c>
      <c r="C50" s="13">
        <v>74327.84</v>
      </c>
    </row>
    <row r="51" spans="2:3" ht="15">
      <c r="B51" s="25" t="s">
        <v>95</v>
      </c>
      <c r="C51" s="13">
        <v>426744.47</v>
      </c>
    </row>
    <row r="52" spans="2:3" ht="15">
      <c r="B52" s="25" t="s">
        <v>96</v>
      </c>
      <c r="C52" s="13">
        <v>226478.23</v>
      </c>
    </row>
    <row r="53" spans="2:3" ht="15">
      <c r="B53" s="25" t="s">
        <v>97</v>
      </c>
      <c r="C53" s="13">
        <v>1079794.43</v>
      </c>
    </row>
    <row r="54" spans="2:3" ht="15">
      <c r="B54" s="25"/>
      <c r="C54" s="13">
        <f>SUM(C42:C53)</f>
        <v>5275816.38</v>
      </c>
    </row>
    <row r="55" spans="2:3" s="10" customFormat="1" ht="15">
      <c r="B55" s="11"/>
      <c r="C55" s="12"/>
    </row>
    <row r="56" spans="2:3" s="10" customFormat="1" ht="15">
      <c r="B56" s="11"/>
      <c r="C56" s="12"/>
    </row>
    <row r="57" spans="2:3" ht="15">
      <c r="B57" s="24" t="s">
        <v>56</v>
      </c>
      <c r="C57" s="23" t="s">
        <v>98</v>
      </c>
    </row>
    <row r="58" spans="2:3" ht="15">
      <c r="B58" s="25" t="s">
        <v>86</v>
      </c>
      <c r="C58" s="13">
        <v>94765</v>
      </c>
    </row>
    <row r="59" spans="2:3" ht="15">
      <c r="B59" s="25" t="s">
        <v>94</v>
      </c>
      <c r="C59" s="13">
        <v>334820.2</v>
      </c>
    </row>
    <row r="60" spans="2:3" ht="15">
      <c r="B60" s="25" t="s">
        <v>97</v>
      </c>
      <c r="C60" s="13">
        <v>146749.07</v>
      </c>
    </row>
    <row r="61" spans="2:3" ht="15">
      <c r="B61" s="24"/>
      <c r="C61" s="27">
        <f>SUM(C58:C60)</f>
        <v>576334.27</v>
      </c>
    </row>
    <row r="63" spans="2:3" ht="15">
      <c r="B63" s="22" t="s">
        <v>54</v>
      </c>
      <c r="C63" s="23" t="s">
        <v>99</v>
      </c>
    </row>
    <row r="64" spans="2:3" ht="15">
      <c r="B64" s="22"/>
      <c r="C64" s="23"/>
    </row>
    <row r="65" spans="2:3" ht="15">
      <c r="B65" s="24" t="s">
        <v>56</v>
      </c>
      <c r="C65" s="23"/>
    </row>
    <row r="66" spans="2:3" ht="15">
      <c r="B66" s="25" t="s">
        <v>86</v>
      </c>
      <c r="C66" s="13">
        <v>530966.5</v>
      </c>
    </row>
    <row r="67" spans="2:3" ht="15">
      <c r="B67" s="25" t="s">
        <v>87</v>
      </c>
      <c r="C67" s="13">
        <v>488070</v>
      </c>
    </row>
    <row r="68" spans="2:3" ht="15">
      <c r="B68" s="25" t="s">
        <v>93</v>
      </c>
      <c r="C68" s="13">
        <v>78850.2</v>
      </c>
    </row>
    <row r="69" spans="2:3" ht="15">
      <c r="B69" s="25"/>
      <c r="C69" s="13">
        <f>SUM(C66:C68)</f>
        <v>1097886.7</v>
      </c>
    </row>
    <row r="72" spans="2:3" ht="15">
      <c r="B72" s="22" t="s">
        <v>54</v>
      </c>
      <c r="C72" s="23" t="s">
        <v>100</v>
      </c>
    </row>
    <row r="73" spans="2:3" ht="15">
      <c r="B73" s="22"/>
      <c r="C73" s="23"/>
    </row>
    <row r="74" spans="2:3" ht="15">
      <c r="B74" s="24" t="s">
        <v>56</v>
      </c>
      <c r="C74" s="23"/>
    </row>
    <row r="75" spans="2:3" ht="15">
      <c r="B75" s="25" t="s">
        <v>86</v>
      </c>
      <c r="C75" s="13">
        <v>54417</v>
      </c>
    </row>
    <row r="76" spans="2:3" ht="15">
      <c r="B76" s="25" t="s">
        <v>101</v>
      </c>
      <c r="C76" s="13">
        <v>63043.2</v>
      </c>
    </row>
    <row r="77" spans="2:3" ht="15">
      <c r="B77" s="25" t="s">
        <v>102</v>
      </c>
      <c r="C77" s="13">
        <v>22140</v>
      </c>
    </row>
    <row r="78" spans="2:3" ht="15">
      <c r="B78" s="25" t="s">
        <v>88</v>
      </c>
      <c r="C78" s="13">
        <v>78936</v>
      </c>
    </row>
    <row r="79" spans="2:3" ht="15">
      <c r="B79" s="25" t="s">
        <v>103</v>
      </c>
      <c r="C79" s="13">
        <v>555180</v>
      </c>
    </row>
    <row r="80" spans="2:3" ht="15">
      <c r="B80" s="25" t="s">
        <v>104</v>
      </c>
      <c r="C80" s="13">
        <v>4950</v>
      </c>
    </row>
    <row r="81" spans="2:3" ht="15">
      <c r="B81" s="25" t="s">
        <v>90</v>
      </c>
      <c r="C81" s="13">
        <v>1920</v>
      </c>
    </row>
    <row r="82" spans="2:3" ht="15">
      <c r="B82" s="25" t="s">
        <v>91</v>
      </c>
      <c r="C82" s="13">
        <v>2813989.95</v>
      </c>
    </row>
    <row r="83" spans="2:3" ht="15">
      <c r="B83" s="25" t="s">
        <v>105</v>
      </c>
      <c r="C83" s="13">
        <v>84924</v>
      </c>
    </row>
    <row r="84" spans="2:3" ht="15">
      <c r="B84" s="25" t="s">
        <v>106</v>
      </c>
      <c r="C84" s="13">
        <v>25152</v>
      </c>
    </row>
    <row r="85" spans="2:3" ht="15">
      <c r="B85" s="25" t="s">
        <v>107</v>
      </c>
      <c r="C85" s="13">
        <v>771681</v>
      </c>
    </row>
    <row r="86" spans="2:3" ht="15">
      <c r="B86" s="25" t="s">
        <v>108</v>
      </c>
      <c r="C86" s="13">
        <v>325200</v>
      </c>
    </row>
    <row r="87" spans="2:3" ht="15">
      <c r="B87" s="25" t="s">
        <v>109</v>
      </c>
      <c r="C87" s="13">
        <v>33000</v>
      </c>
    </row>
    <row r="88" spans="2:3" ht="15">
      <c r="B88" s="25" t="s">
        <v>110</v>
      </c>
      <c r="C88" s="13">
        <v>101640</v>
      </c>
    </row>
    <row r="89" spans="2:3" ht="15">
      <c r="B89" s="25" t="s">
        <v>111</v>
      </c>
      <c r="C89" s="13">
        <v>52800</v>
      </c>
    </row>
    <row r="90" spans="2:3" ht="15">
      <c r="B90" s="25" t="s">
        <v>112</v>
      </c>
      <c r="C90" s="13">
        <v>113080</v>
      </c>
    </row>
    <row r="91" spans="2:3" ht="15">
      <c r="B91" s="25" t="s">
        <v>113</v>
      </c>
      <c r="C91" s="13">
        <v>51286.75</v>
      </c>
    </row>
    <row r="92" spans="2:3" ht="15">
      <c r="B92" s="25" t="s">
        <v>114</v>
      </c>
      <c r="C92" s="13">
        <v>27432</v>
      </c>
    </row>
    <row r="93" spans="2:3" ht="15">
      <c r="B93" s="25" t="s">
        <v>71</v>
      </c>
      <c r="C93" s="13">
        <v>324000</v>
      </c>
    </row>
    <row r="94" spans="2:3" ht="15">
      <c r="B94" s="25" t="s">
        <v>115</v>
      </c>
      <c r="C94" s="13">
        <v>1773.2</v>
      </c>
    </row>
    <row r="95" spans="2:3" ht="15">
      <c r="B95" s="25" t="s">
        <v>116</v>
      </c>
      <c r="C95" s="13">
        <v>38104</v>
      </c>
    </row>
    <row r="96" spans="2:3" ht="15">
      <c r="B96" s="25" t="s">
        <v>73</v>
      </c>
      <c r="C96" s="13">
        <v>77280</v>
      </c>
    </row>
    <row r="97" spans="2:3" ht="15">
      <c r="B97" s="25" t="s">
        <v>117</v>
      </c>
      <c r="C97" s="13">
        <v>5599</v>
      </c>
    </row>
    <row r="98" spans="2:3" ht="15">
      <c r="B98" s="25" t="s">
        <v>95</v>
      </c>
      <c r="C98" s="13">
        <v>53928</v>
      </c>
    </row>
    <row r="99" spans="2:3" ht="15">
      <c r="B99" s="25" t="s">
        <v>118</v>
      </c>
      <c r="C99" s="13">
        <v>4536</v>
      </c>
    </row>
    <row r="100" spans="2:3" ht="15">
      <c r="B100" s="25" t="s">
        <v>119</v>
      </c>
      <c r="C100" s="13">
        <v>16536</v>
      </c>
    </row>
    <row r="101" spans="2:3" ht="15">
      <c r="B101" s="25" t="s">
        <v>120</v>
      </c>
      <c r="C101" s="13">
        <v>14508</v>
      </c>
    </row>
    <row r="102" spans="2:3" ht="15">
      <c r="B102" s="25" t="s">
        <v>121</v>
      </c>
      <c r="C102" s="13">
        <v>28008</v>
      </c>
    </row>
    <row r="103" spans="2:3" ht="15">
      <c r="B103" s="25" t="s">
        <v>122</v>
      </c>
      <c r="C103" s="13">
        <v>40680</v>
      </c>
    </row>
    <row r="104" spans="2:3" ht="15">
      <c r="B104" s="25" t="s">
        <v>123</v>
      </c>
      <c r="C104" s="13">
        <v>74424</v>
      </c>
    </row>
    <row r="105" spans="2:3" ht="15">
      <c r="B105" s="25" t="s">
        <v>124</v>
      </c>
      <c r="C105" s="13">
        <v>75108</v>
      </c>
    </row>
    <row r="106" spans="2:3" ht="15">
      <c r="B106" s="25" t="s">
        <v>125</v>
      </c>
      <c r="C106" s="13">
        <v>35640</v>
      </c>
    </row>
    <row r="107" spans="2:3" ht="15">
      <c r="B107" s="25" t="s">
        <v>126</v>
      </c>
      <c r="C107" s="13">
        <v>15290</v>
      </c>
    </row>
    <row r="108" spans="2:3" ht="15">
      <c r="B108" s="22"/>
      <c r="C108" s="26">
        <f>SUM(C75:C107)</f>
        <v>5986186.1</v>
      </c>
    </row>
    <row r="124" ht="15">
      <c r="G124" s="1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2021-11-22T09:09:26Z</dcterms:modified>
  <cp:category/>
  <cp:version/>
  <cp:contentType/>
  <cp:contentStatus/>
</cp:coreProperties>
</file>